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<sst xmlns="http://schemas.openxmlformats.org/spreadsheetml/2006/main" count="57" uniqueCount="48">
  <si>
    <t xml:space="preserve">Школа</t>
  </si>
  <si>
    <t xml:space="preserve">МБОУ Боровская СОШ       меню 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</si>
  <si>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</si>
  <si>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</si>
  <si>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</si>
  <si>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</si>
  <si>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</si>
  <si>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</si>
  <si>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</si>
  <si>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</si>
  <si>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</si>
  <si>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</si>
  <si>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</si>
  <si>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</si>
  <si>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</si>
  <si>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</si>
  <si>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54-1г</t>
  </si>
  <si>
    <t xml:space="preserve">Макароны отварные, куриная котлета</t>
  </si>
  <si>
    <t xml:space="preserve">гор.напиток</t>
  </si>
  <si>
    <t xml:space="preserve">54-21ги</t>
  </si>
  <si>
    <t xml:space="preserve">Какао</t>
  </si>
  <si>
    <t xml:space="preserve">хлеб</t>
  </si>
  <si>
    <t xml:space="preserve">пром</t>
  </si>
  <si>
    <t xml:space="preserve">Хлеб ст</t>
  </si>
  <si>
    <t xml:space="preserve">Хлеб в ас</t>
  </si>
  <si>
    <t xml:space="preserve">53-19з</t>
  </si>
  <si>
    <t xml:space="preserve">Масло</t>
  </si>
  <si>
    <t xml:space="preserve">фрукты</t>
  </si>
  <si>
    <t xml:space="preserve">Апельсин</t>
  </si>
  <si>
    <t xml:space="preserve">Итого:</t>
  </si>
  <si>
    <t xml:space="preserve">Обед</t>
  </si>
  <si>
    <t xml:space="preserve">закуска</t>
  </si>
  <si>
    <t xml:space="preserve">54-8з</t>
  </si>
  <si>
    <t xml:space="preserve">Салат со свеклы</t>
  </si>
  <si>
    <t xml:space="preserve">1блюдо</t>
  </si>
  <si>
    <t xml:space="preserve">54-18к</t>
  </si>
  <si>
    <t xml:space="preserve">Суп картофельный с крупой</t>
  </si>
  <si>
    <t xml:space="preserve">2 блюдо</t>
  </si>
  <si>
    <t xml:space="preserve">54-2ги-2020</t>
  </si>
  <si>
    <t xml:space="preserve">Котлета мясная</t>
  </si>
  <si>
    <t xml:space="preserve">гарнир</t>
  </si>
  <si>
    <t xml:space="preserve">54-11г-2020</t>
  </si>
  <si>
    <t xml:space="preserve">Картофельное пюре</t>
  </si>
  <si>
    <t xml:space="preserve">Чай с лимионом</t>
  </si>
  <si>
    <t xml:space="preserve">Печенье</t>
  </si>
  <si>
    <t xml:space="preserve">фрукт </t>
  </si>
  <si>
    <t xml:space="preserve">Банан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</si>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</sst>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00"/>
  </numFmts>
  <fonts count="6">
    <font>
      <sz val="11"/>
      <color theme="1"/>
      <name val="Calibri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theme="1"/>
      <name val="Arial"/>
      <family val="0"/>
      <charset val="204"/>
    </font>
    <font>
      <b val="true"/>
      <sz val="11"/>
      <color theme="1"/>
      <name val="Calibri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5" fillId="2" borderId="15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tru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5" activeCellId="0" sqref="D15"/>
    </sheetView>
  </sheetViews>
  <sheetFormatPr defaultColWidth="9.00390625" defaultRowHeight="15" customHeight="fals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/>
      <c r="I1" s="3" t="s">
        <v>3</v>
      </c>
      <c r="J1" s="5" t="n">
        <v>46310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customFormat="false" ht="15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250</v>
      </c>
      <c r="F4" s="14" t="n">
        <v>49.32</v>
      </c>
      <c r="G4" s="15" t="n">
        <v>362</v>
      </c>
      <c r="H4" s="15" t="n">
        <v>20</v>
      </c>
      <c r="I4" s="15" t="n">
        <v>22</v>
      </c>
      <c r="J4" s="16" t="n">
        <v>35</v>
      </c>
    </row>
    <row r="5" customFormat="false" ht="15" hidden="false" customHeight="false" outlineLevel="0" collapsed="false">
      <c r="A5" s="17"/>
      <c r="B5" s="18" t="s">
        <v>18</v>
      </c>
      <c r="C5" s="19" t="s">
        <v>19</v>
      </c>
      <c r="D5" s="20" t="s">
        <v>20</v>
      </c>
      <c r="E5" s="21" t="n">
        <v>200</v>
      </c>
      <c r="F5" s="22" t="n">
        <v>10.35</v>
      </c>
      <c r="G5" s="23" t="n">
        <v>158.6</v>
      </c>
      <c r="H5" s="23" t="n">
        <v>4.1</v>
      </c>
      <c r="I5" s="23" t="n">
        <v>6</v>
      </c>
      <c r="J5" s="24" t="n">
        <v>12.6</v>
      </c>
    </row>
    <row r="6" customFormat="false" ht="15" hidden="false" customHeight="false" outlineLevel="0" collapsed="false">
      <c r="A6" s="17"/>
      <c r="B6" s="18" t="s">
        <v>21</v>
      </c>
      <c r="C6" s="2" t="s">
        <v>22</v>
      </c>
      <c r="D6" s="20" t="s">
        <v>23</v>
      </c>
      <c r="E6" s="21" t="n">
        <v>40</v>
      </c>
      <c r="F6" s="22" t="n">
        <v>4.65</v>
      </c>
      <c r="G6" s="23" t="n">
        <v>84</v>
      </c>
      <c r="H6" s="23" t="n">
        <v>2.8</v>
      </c>
      <c r="I6" s="23" t="n">
        <v>0.5</v>
      </c>
      <c r="J6" s="24" t="n">
        <v>18.4</v>
      </c>
    </row>
    <row r="7" customFormat="false" ht="15" hidden="false" customHeight="false" outlineLevel="0" collapsed="false">
      <c r="A7" s="17"/>
      <c r="B7" s="2" t="s">
        <v>21</v>
      </c>
      <c r="C7" s="2" t="s">
        <v>22</v>
      </c>
      <c r="D7" s="20" t="s">
        <v>24</v>
      </c>
      <c r="E7" s="21" t="n">
        <v>30</v>
      </c>
      <c r="F7" s="22" t="n">
        <v>3.84</v>
      </c>
      <c r="G7" s="23" t="n">
        <v>70</v>
      </c>
      <c r="H7" s="23" t="n">
        <v>2</v>
      </c>
      <c r="I7" s="23" t="n">
        <v>0</v>
      </c>
      <c r="J7" s="24" t="n">
        <v>15</v>
      </c>
    </row>
    <row r="8" customFormat="false" ht="15" hidden="false" customHeight="false" outlineLevel="0" collapsed="false">
      <c r="A8" s="25"/>
      <c r="B8" s="26"/>
      <c r="C8" s="27" t="s">
        <v>25</v>
      </c>
      <c r="D8" s="20" t="s">
        <v>26</v>
      </c>
      <c r="E8" s="21" t="n">
        <v>10</v>
      </c>
      <c r="F8" s="22" t="n">
        <v>11.31</v>
      </c>
      <c r="G8" s="23" t="n">
        <v>66</v>
      </c>
      <c r="H8" s="23" t="n">
        <v>0</v>
      </c>
      <c r="I8" s="23" t="n">
        <v>7</v>
      </c>
      <c r="J8" s="24" t="n">
        <v>0</v>
      </c>
    </row>
    <row r="9" customFormat="false" ht="15" hidden="false" customHeight="false" outlineLevel="0" collapsed="false">
      <c r="A9" s="9"/>
      <c r="B9" s="28" t="s">
        <v>27</v>
      </c>
      <c r="C9" s="29" t="s">
        <v>22</v>
      </c>
      <c r="D9" s="12" t="s">
        <v>28</v>
      </c>
      <c r="E9" s="13" t="n">
        <v>150</v>
      </c>
      <c r="F9" s="14" t="n">
        <v>34.5</v>
      </c>
      <c r="G9" s="15" t="n">
        <v>64.5</v>
      </c>
      <c r="H9" s="30" t="n">
        <v>1.35</v>
      </c>
      <c r="I9" s="15" t="n">
        <v>0.3</v>
      </c>
      <c r="J9" s="16" t="n">
        <v>12.15</v>
      </c>
    </row>
    <row r="10" customFormat="false" ht="15" hidden="false" customHeight="false" outlineLevel="0" collapsed="false">
      <c r="A10" s="25"/>
      <c r="B10" s="26"/>
      <c r="C10" s="26"/>
      <c r="D10" s="31" t="s">
        <v>29</v>
      </c>
      <c r="E10" s="32" t="n">
        <v>680</v>
      </c>
      <c r="F10" s="33" t="n">
        <f aca="false">SUM(F4:F9)</f>
        <v>113.97</v>
      </c>
      <c r="G10" s="34" t="n">
        <f aca="false">G4+G5+G6+G7+G8+G9</f>
        <v>805.1</v>
      </c>
      <c r="H10" s="35" t="n">
        <v>30.9</v>
      </c>
      <c r="I10" s="35" t="n">
        <v>35.8</v>
      </c>
      <c r="J10" s="36" t="n">
        <v>93.15</v>
      </c>
    </row>
    <row r="11" customFormat="false" ht="15" hidden="false" customHeight="false" outlineLevel="0" collapsed="false">
      <c r="A11" s="17" t="s">
        <v>30</v>
      </c>
      <c r="B11" s="37" t="s">
        <v>31</v>
      </c>
      <c r="C11" s="19" t="s">
        <v>32</v>
      </c>
      <c r="D11" s="20" t="s">
        <v>33</v>
      </c>
      <c r="E11" s="21" t="n">
        <v>80</v>
      </c>
      <c r="F11" s="22" t="n">
        <v>22.92</v>
      </c>
      <c r="G11" s="23" t="n">
        <v>40.93</v>
      </c>
      <c r="H11" s="23" t="n">
        <v>1.866</v>
      </c>
      <c r="I11" s="23" t="n">
        <v>0</v>
      </c>
      <c r="J11" s="24" t="n">
        <v>8.26</v>
      </c>
    </row>
    <row r="12" customFormat="false" ht="15" hidden="false" customHeight="false" outlineLevel="0" collapsed="false">
      <c r="A12" s="17"/>
      <c r="B12" s="18" t="s">
        <v>34</v>
      </c>
      <c r="C12" s="19" t="s">
        <v>35</v>
      </c>
      <c r="D12" s="38" t="s">
        <v>36</v>
      </c>
      <c r="E12" s="39" t="n">
        <v>250</v>
      </c>
      <c r="F12" s="40" t="n">
        <v>30.24</v>
      </c>
      <c r="G12" s="41" t="n">
        <v>120</v>
      </c>
      <c r="H12" s="41" t="n">
        <f aca="false">5.25+8.075</f>
        <v>13.325</v>
      </c>
      <c r="I12" s="41" t="n">
        <f aca="false">6.5+3.8</f>
        <v>10.3</v>
      </c>
      <c r="J12" s="42" t="n">
        <f aca="false">7.5+3.525</f>
        <v>11.025</v>
      </c>
    </row>
    <row r="13" customFormat="false" ht="23.85" hidden="false" customHeight="false" outlineLevel="0" collapsed="false">
      <c r="A13" s="17"/>
      <c r="B13" s="18" t="s">
        <v>37</v>
      </c>
      <c r="C13" s="19" t="s">
        <v>38</v>
      </c>
      <c r="D13" s="20" t="s">
        <v>39</v>
      </c>
      <c r="E13" s="21" t="n">
        <v>50</v>
      </c>
      <c r="F13" s="22" t="n">
        <v>62.7</v>
      </c>
      <c r="G13" s="23" t="n">
        <v>95</v>
      </c>
      <c r="H13" s="23" t="n">
        <v>10</v>
      </c>
      <c r="I13" s="23" t="n">
        <v>5.5</v>
      </c>
      <c r="J13" s="24" t="n">
        <v>1</v>
      </c>
    </row>
    <row r="14" customFormat="false" ht="23.85" hidden="false" customHeight="false" outlineLevel="0" collapsed="false">
      <c r="A14" s="17"/>
      <c r="B14" s="18" t="s">
        <v>40</v>
      </c>
      <c r="C14" s="19" t="s">
        <v>41</v>
      </c>
      <c r="D14" s="20" t="s">
        <v>42</v>
      </c>
      <c r="E14" s="21" t="n">
        <v>200</v>
      </c>
      <c r="F14" s="22" t="n">
        <v>25.63</v>
      </c>
      <c r="G14" s="23" t="n">
        <v>211</v>
      </c>
      <c r="H14" s="23" t="n">
        <v>4.13</v>
      </c>
      <c r="I14" s="23" t="n">
        <v>7.6</v>
      </c>
      <c r="J14" s="24" t="n">
        <v>31.6</v>
      </c>
    </row>
    <row r="15" customFormat="false" ht="23.85" hidden="false" customHeight="false" outlineLevel="0" collapsed="false">
      <c r="A15" s="17"/>
      <c r="B15" s="18" t="s">
        <v>18</v>
      </c>
      <c r="C15" s="19" t="s">
        <v>38</v>
      </c>
      <c r="D15" s="20" t="s">
        <v>43</v>
      </c>
      <c r="E15" s="21" t="n">
        <v>200</v>
      </c>
      <c r="F15" s="22" t="n">
        <v>3.32</v>
      </c>
      <c r="G15" s="23" t="n">
        <v>28</v>
      </c>
      <c r="H15" s="23" t="n">
        <v>0.3</v>
      </c>
      <c r="I15" s="23" t="n">
        <v>0</v>
      </c>
      <c r="J15" s="24" t="n">
        <v>6.7</v>
      </c>
    </row>
    <row r="16" customFormat="false" ht="15" hidden="false" customHeight="false" outlineLevel="0" collapsed="false">
      <c r="A16" s="17"/>
      <c r="B16" s="18"/>
      <c r="C16" s="2" t="s">
        <v>22</v>
      </c>
      <c r="D16" s="20" t="s">
        <v>44</v>
      </c>
      <c r="E16" s="21" t="n">
        <v>50</v>
      </c>
      <c r="F16" s="22" t="n">
        <v>7.65</v>
      </c>
      <c r="G16" s="23" t="n">
        <v>165</v>
      </c>
      <c r="H16" s="23" t="n">
        <v>4</v>
      </c>
      <c r="I16" s="23" t="n">
        <v>2</v>
      </c>
      <c r="J16" s="24" t="n">
        <v>33</v>
      </c>
    </row>
    <row r="17" customFormat="false" ht="15" hidden="false" customHeight="false" outlineLevel="0" collapsed="false">
      <c r="A17" s="17"/>
      <c r="B17" s="18" t="s">
        <v>45</v>
      </c>
      <c r="C17" s="2"/>
      <c r="D17" s="20" t="s">
        <v>46</v>
      </c>
      <c r="E17" s="21" t="n">
        <v>180</v>
      </c>
      <c r="F17" s="22" t="n">
        <v>34.92</v>
      </c>
      <c r="G17" s="23" t="n">
        <v>80.8</v>
      </c>
      <c r="H17" s="23" t="n">
        <v>0.8</v>
      </c>
      <c r="I17" s="23" t="n">
        <v>0.8</v>
      </c>
      <c r="J17" s="24" t="n">
        <v>17.86</v>
      </c>
    </row>
    <row r="18" customFormat="false" ht="15" hidden="false" customHeight="false" outlineLevel="0" collapsed="false">
      <c r="A18" s="17"/>
      <c r="B18" s="18" t="s">
        <v>47</v>
      </c>
      <c r="C18" s="2" t="s">
        <v>22</v>
      </c>
      <c r="D18" s="20" t="s">
        <v>23</v>
      </c>
      <c r="E18" s="21" t="n">
        <v>40</v>
      </c>
      <c r="F18" s="22" t="n">
        <v>4.65</v>
      </c>
      <c r="G18" s="23" t="n">
        <v>84</v>
      </c>
      <c r="H18" s="23" t="n">
        <v>4</v>
      </c>
      <c r="I18" s="23" t="n">
        <v>1.5</v>
      </c>
      <c r="J18" s="24" t="n">
        <v>20.4</v>
      </c>
    </row>
    <row r="19" customFormat="false" ht="15" hidden="false" customHeight="false" outlineLevel="0" collapsed="false">
      <c r="A19" s="17"/>
      <c r="B19" s="43"/>
      <c r="C19" s="43"/>
      <c r="D19" s="44" t="s">
        <v>29</v>
      </c>
      <c r="E19" s="45" t="n">
        <v>1120</v>
      </c>
      <c r="F19" s="46" t="n">
        <f aca="false">SUM(F11:F18)</f>
        <v>192.03</v>
      </c>
      <c r="G19" s="47" t="n">
        <v>824.73</v>
      </c>
      <c r="H19" s="47" t="n">
        <v>47.23</v>
      </c>
      <c r="I19" s="47" t="n">
        <v>38.06</v>
      </c>
      <c r="J19" s="48" t="n">
        <v>137.245</v>
      </c>
    </row>
    <row r="20" customFormat="false" ht="15" hidden="false" customHeight="false" outlineLevel="0" collapsed="false">
      <c r="A20" s="25"/>
      <c r="B20" s="26"/>
      <c r="C20" s="2"/>
      <c r="D20" s="20"/>
      <c r="E20" s="21"/>
      <c r="F20" s="22"/>
      <c r="G20" s="21"/>
      <c r="H20" s="21"/>
      <c r="I20" s="21"/>
      <c r="J20" s="49"/>
    </row>
    <row r="1048576" customFormat="false" ht="12.8" hidden="false" customHeight="false" outlineLevel="0" collapsed="false"/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61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2026-09-14T10:36:11Z</cp:lastPrinted>
  <dcterms:modified xsi:type="dcterms:W3CDTF">2026-10-10T09:24:53Z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AF8EB183A5094112B31EE9F8C923BE7D</vt:lpwstr>
  </property>
  <property fmtid="{D5CDD505-2E9C-101B-9397-08002B2CF9AE}" pid="3" name="KSOProductBuildVer">
    <vt:lpwstr>1049-12.2.0.23196</vt:lpwstr>
  </property>
</Properties>
</file>